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ORDLEN\Data\OSIT\Т А Р И Ф Н Ы Е\2019\Протокол №106 от 26.11.2019\Для сайта\"/>
    </mc:Choice>
  </mc:AlternateContent>
  <bookViews>
    <workbookView xWindow="360" yWindow="360" windowWidth="18855" windowHeight="11475"/>
  </bookViews>
  <sheets>
    <sheet name="Приложение 26 " sheetId="1" r:id="rId1"/>
    <sheet name="Приложение 26  (протокол 106)" sheetId="2" r:id="rId2"/>
  </sheets>
  <definedNames>
    <definedName name="_xlnm.Print_Titles" localSheetId="0">'Приложение 26 '!$6:$6</definedName>
    <definedName name="_xlnm.Print_Titles" localSheetId="1">'Приложение 26  (протокол 106)'!$6:$6</definedName>
  </definedNames>
  <calcPr calcId="152511"/>
</workbook>
</file>

<file path=xl/calcChain.xml><?xml version="1.0" encoding="utf-8"?>
<calcChain xmlns="http://schemas.openxmlformats.org/spreadsheetml/2006/main">
  <c r="F73" i="2" l="1"/>
  <c r="F8" i="2"/>
  <c r="F10" i="2"/>
  <c r="F11" i="2"/>
  <c r="F12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6" i="2"/>
  <c r="F47" i="2"/>
  <c r="F48" i="2"/>
  <c r="F49" i="2"/>
  <c r="F50" i="2"/>
  <c r="F51" i="2"/>
  <c r="F52" i="2"/>
  <c r="F53" i="2"/>
  <c r="F54" i="2"/>
  <c r="F56" i="2"/>
  <c r="F57" i="2"/>
  <c r="F58" i="2"/>
  <c r="F59" i="2"/>
  <c r="F60" i="2"/>
  <c r="F62" i="2"/>
  <c r="F63" i="2"/>
  <c r="F64" i="2"/>
  <c r="F65" i="2"/>
  <c r="F66" i="2"/>
  <c r="F67" i="2"/>
  <c r="F69" i="2"/>
  <c r="F70" i="2"/>
  <c r="F71" i="2"/>
  <c r="F72" i="2"/>
  <c r="F7" i="2"/>
</calcChain>
</file>

<file path=xl/sharedStrings.xml><?xml version="1.0" encoding="utf-8"?>
<sst xmlns="http://schemas.openxmlformats.org/spreadsheetml/2006/main" count="134" uniqueCount="68">
  <si>
    <t>№ груп-пы</t>
  </si>
  <si>
    <t>Наименование МО</t>
  </si>
  <si>
    <t xml:space="preserve">Интегрированный коэффициент дифференциации подушевого норматива </t>
  </si>
  <si>
    <t>Средневзвешенный интегрированный коэффициент дифференциации подушевого норматива    (СКДинтi)</t>
  </si>
  <si>
    <r>
      <t>Базовый (средний) подушевой норматив финансирования скорой медицинской помощи на прикрепившихся лиц (Пн</t>
    </r>
    <r>
      <rPr>
        <sz val="7"/>
        <color rgb="FF000000"/>
        <rFont val="Times New Roman"/>
        <family val="1"/>
        <charset val="204"/>
      </rPr>
      <t>БАЗ</t>
    </r>
    <r>
      <rPr>
        <sz val="9"/>
        <color rgb="FF000000"/>
        <rFont val="Times New Roman"/>
        <family val="1"/>
        <charset val="204"/>
      </rPr>
      <t>),                      рублей</t>
    </r>
  </si>
  <si>
    <t>Дифференцированный подушевой норматив финансирования скорой медицинской помощи на прикрепившихся лиц  (ДПнi ),                         рублей</t>
  </si>
  <si>
    <t>ГБУЗ РБ Бурзянская ЦРБ</t>
  </si>
  <si>
    <t>ГБУЗ РБ Баймакская ЦГБ</t>
  </si>
  <si>
    <t>ГБУЗ РБ Аскаровская ЦРБ</t>
  </si>
  <si>
    <t>ГБУЗ РССМП и ЦМК г.Уфа</t>
  </si>
  <si>
    <t>ГБУЗ РБ Благовещенская ЦРБ</t>
  </si>
  <si>
    <t>ГБУЗ РБ Иглинская ЦРБ</t>
  </si>
  <si>
    <t>ГБУЗ РБ ЦГБ города Сибай</t>
  </si>
  <si>
    <t>ГБУЗ РБ Акъярская ЦРБ</t>
  </si>
  <si>
    <t>ГБУЗ РБ ГБ города Нефтекамск</t>
  </si>
  <si>
    <t>ГБУЗ РБ ССМП г.Стерлитамак</t>
  </si>
  <si>
    <t>ГБУЗ РБ Бирская ЦРБ</t>
  </si>
  <si>
    <t>ГБУЗ РБ Малоязовская ЦРБ</t>
  </si>
  <si>
    <t>ФГУЗ "МСЧ №142 ФМБА России"</t>
  </si>
  <si>
    <t>ГБУЗ РБ Месягутовская ЦРБ</t>
  </si>
  <si>
    <t>ГБУЗ РБ Верхне-Татышлинская ЦРБ</t>
  </si>
  <si>
    <t>ГБУЗ РБ Исянгуловская ЦРБ</t>
  </si>
  <si>
    <t>ГБУЗ РБ Мишкинская ЦРБ</t>
  </si>
  <si>
    <t>ГБУЗ РБ Калтасинская ЦРБ</t>
  </si>
  <si>
    <t>ГБУЗ РБ Мелеузовская ЦРБ</t>
  </si>
  <si>
    <t>ГБУЗ РБ Ермолаевская ЦРБ</t>
  </si>
  <si>
    <t>ГБУЗ РБ Красноусольская ЦРБ</t>
  </si>
  <si>
    <t>ГБУЗ РБ Зилаирская ЦРБ</t>
  </si>
  <si>
    <t>ГБУЗ РБ Кармаскалинская ЦРБ</t>
  </si>
  <si>
    <t>ГБУЗ РБ Аскинская ЦРБ</t>
  </si>
  <si>
    <t>ГБУЗ РБ Белорецкая ЦРКБ</t>
  </si>
  <si>
    <t>ГАУЗ РБ Учалинская ЦГБ</t>
  </si>
  <si>
    <t>ГБУЗ РБ Давлекановская ЦРБ</t>
  </si>
  <si>
    <t>ГБУЗ РБ Ишимбайская ЦРБ</t>
  </si>
  <si>
    <t>ГБУЗ РБ ГБ № 1 г. Октябрьский</t>
  </si>
  <si>
    <t>ГБУЗ РБ Нуримановская ЦРБ</t>
  </si>
  <si>
    <t>ГБУЗ РБ Туймазинская ЦРБ</t>
  </si>
  <si>
    <t>ГБУЗ РБ Языковская ЦРБ</t>
  </si>
  <si>
    <t>ГБУЗ РБ Дюртюлинская ЦРБ</t>
  </si>
  <si>
    <t>ГБУЗ РБ Мраковская ЦРБ</t>
  </si>
  <si>
    <t>ГБУЗ РБ Караидельская ЦРБ</t>
  </si>
  <si>
    <t>ГБУЗ РБ Белокатайская ЦРБ</t>
  </si>
  <si>
    <t>ГБУЗ РБ Архангельская ЦРБ</t>
  </si>
  <si>
    <t>ГБУЗ РБ Кигинская ЦРБ</t>
  </si>
  <si>
    <t>ГБУЗ РБ Чишминская ЦРБ</t>
  </si>
  <si>
    <t>ГБУЗ РБ Янаульская ЦРБ</t>
  </si>
  <si>
    <t>ГБУЗ РБ Кушнаренковская ЦРБ</t>
  </si>
  <si>
    <t>ГБУЗ РБ Белебеевская ЦРБ</t>
  </si>
  <si>
    <t>ГБУЗ РБ Раевская ЦРБ</t>
  </si>
  <si>
    <t>ГБУЗ РБ Большеустикинская ЦРБ</t>
  </si>
  <si>
    <t>ГБУЗ РБ Шаранская ЦРБ</t>
  </si>
  <si>
    <t>ГБУЗ РБ Балтачевская ЦРБ</t>
  </si>
  <si>
    <t>ГБУЗ РБ Толбазинская ЦРБ</t>
  </si>
  <si>
    <t>ГБУЗ РБ Верхнеяркеевская ЦРБ</t>
  </si>
  <si>
    <t>ГБУЗ РБ ЦГБ города Кумертау</t>
  </si>
  <si>
    <t>ГБУЗ РБ Бижбулякская ЦРБ</t>
  </si>
  <si>
    <t>ГБУЗ РБ Чекмагушевкая ЦРБ</t>
  </si>
  <si>
    <t>ГБУЗ РБ Миякинская ЦРБ</t>
  </si>
  <si>
    <t>ГБУЗ РБ Буздякская ЦРБ</t>
  </si>
  <si>
    <t>ГБУЗ РБ Бакалинская ЦРБ</t>
  </si>
  <si>
    <t>ГБУЗ РБ Стерлибашевская ЦРБ</t>
  </si>
  <si>
    <t>ГБУЗ РБ ГБ города Салават</t>
  </si>
  <si>
    <t>ГБУЗ РБ Ермекеевская ЦРБ</t>
  </si>
  <si>
    <t>ГБУЗ РБ Федоровская ЦРБ</t>
  </si>
  <si>
    <t>ГБУЗ РБ Бураевская ЦРБ</t>
  </si>
  <si>
    <t>Приложение № 26 к Соглашению</t>
  </si>
  <si>
    <t>Коэффициенты дифференциации для расчета подушевого норматива финансирования скорой медицинской помощи на прикрепившихся лиц             по состоянию на 01.04.2019 года.</t>
  </si>
  <si>
    <t>Коэффициенты дифференциации для расчета подушевого норматива финансирования скорой медицинской помощи на прикрепившихся лиц             по состоянию на 01.11.2019 года  сроком на один месяц (ноябрь 2019 года) (в редакции Протокола № 106 от 26.11.2019 года).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</si>
</sst>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00"/>
    <numFmt numFmtId="165" formatCode="0.0000"/>
    <numFmt numFmtId="166" formatCode="#,##0.0000"/>
    <numFmt numFmtId="167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9" fillId="0" borderId="0"/>
    <xf numFmtId="0" fontId="1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166" fontId="7" fillId="4" borderId="1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wrapText="1"/>
    </xf>
    <xf numFmtId="167" fontId="8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2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2 10" xfId="2"/>
    <cellStyle name="Обычный 3" xfId="3"/>
    <cellStyle name="Финансовый 3" xfId="4"/>
    <cellStyle name="Финансовый 4" xfId="5"/>
    <cellStyle name="Финансовый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abSelected="1" workbookViewId="0">
      <selection activeCell="B4" sqref="B4:F4"/>
    </sheetView>
  </sheetViews>
  <sheetFormatPr defaultRowHeight="15" x14ac:dyDescent="0.25"/>
  <cols>
    <col min="1" max="1" width="5.42578125" style="1" customWidth="1"/>
    <col min="2" max="2" width="32.7109375" style="1" customWidth="1"/>
    <col min="3" max="3" width="15" style="1" customWidth="1"/>
    <col min="4" max="4" width="16.5703125" style="1" customWidth="1"/>
    <col min="5" max="5" width="15.5703125" style="1" customWidth="1"/>
    <col min="6" max="6" width="15.42578125" style="1" customWidth="1"/>
    <col min="7" max="16384" width="9.140625" style="1"/>
  </cols>
  <sheetData>
    <row r="2" spans="1:6" ht="21" customHeight="1" x14ac:dyDescent="0.3">
      <c r="D2" s="21" t="s">
        <v>65</v>
      </c>
      <c r="E2" s="22"/>
      <c r="F2" s="22"/>
    </row>
    <row r="3" spans="1:6" ht="12.75" customHeight="1" x14ac:dyDescent="0.3">
      <c r="D3" s="2"/>
      <c r="E3" s="3"/>
      <c r="F3" s="3"/>
    </row>
    <row r="4" spans="1:6" s="4" customFormat="1" ht="54" customHeight="1" x14ac:dyDescent="0.25">
      <c r="B4" s="23" t="s">
        <v>66</v>
      </c>
      <c r="C4" s="23"/>
      <c r="D4" s="23"/>
      <c r="E4" s="23"/>
      <c r="F4" s="23"/>
    </row>
    <row r="6" spans="1:6" ht="134.25" customHeight="1" x14ac:dyDescent="0.25">
      <c r="A6" s="5" t="s">
        <v>0</v>
      </c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</row>
    <row r="7" spans="1:6" x14ac:dyDescent="0.25">
      <c r="A7" s="24">
        <v>1</v>
      </c>
      <c r="B7" s="7" t="s">
        <v>6</v>
      </c>
      <c r="C7" s="8">
        <v>0.99519999999999997</v>
      </c>
      <c r="D7" s="9">
        <v>0.99619999999999997</v>
      </c>
      <c r="E7" s="10">
        <v>60.92</v>
      </c>
      <c r="F7" s="10">
        <v>60.69</v>
      </c>
    </row>
    <row r="8" spans="1:6" x14ac:dyDescent="0.25">
      <c r="A8" s="25"/>
      <c r="B8" s="7" t="s">
        <v>7</v>
      </c>
      <c r="C8" s="8">
        <v>0.99719999999999998</v>
      </c>
      <c r="D8" s="9">
        <v>0.99619999999999997</v>
      </c>
      <c r="E8" s="10">
        <v>60.92</v>
      </c>
      <c r="F8" s="10">
        <v>60.69</v>
      </c>
    </row>
    <row r="9" spans="1:6" x14ac:dyDescent="0.25">
      <c r="A9" s="11"/>
      <c r="B9" s="7"/>
      <c r="C9" s="8"/>
      <c r="D9" s="8"/>
      <c r="E9" s="10"/>
      <c r="F9" s="10"/>
    </row>
    <row r="10" spans="1:6" x14ac:dyDescent="0.25">
      <c r="A10" s="24">
        <v>2</v>
      </c>
      <c r="B10" s="7" t="s">
        <v>8</v>
      </c>
      <c r="C10" s="8">
        <v>0.99790000000000001</v>
      </c>
      <c r="D10" s="8">
        <v>0.99807000000000001</v>
      </c>
      <c r="E10" s="10">
        <v>60.92</v>
      </c>
      <c r="F10" s="10">
        <v>60.8</v>
      </c>
    </row>
    <row r="11" spans="1:6" x14ac:dyDescent="0.25">
      <c r="A11" s="26"/>
      <c r="B11" s="7" t="s">
        <v>9</v>
      </c>
      <c r="C11" s="12">
        <v>0.998</v>
      </c>
      <c r="D11" s="8">
        <v>0.99807000000000001</v>
      </c>
      <c r="E11" s="10">
        <v>60.92</v>
      </c>
      <c r="F11" s="10">
        <v>60.8</v>
      </c>
    </row>
    <row r="12" spans="1:6" x14ac:dyDescent="0.25">
      <c r="A12" s="25"/>
      <c r="B12" s="7" t="s">
        <v>10</v>
      </c>
      <c r="C12" s="8">
        <v>0.99829999999999997</v>
      </c>
      <c r="D12" s="8">
        <v>0.99807000000000001</v>
      </c>
      <c r="E12" s="10">
        <v>60.92</v>
      </c>
      <c r="F12" s="10">
        <v>60.8</v>
      </c>
    </row>
    <row r="13" spans="1:6" x14ac:dyDescent="0.25">
      <c r="A13" s="11"/>
      <c r="B13" s="7"/>
      <c r="C13" s="8"/>
      <c r="D13" s="8"/>
      <c r="E13" s="10"/>
      <c r="F13" s="10"/>
    </row>
    <row r="14" spans="1:6" x14ac:dyDescent="0.25">
      <c r="A14" s="27">
        <v>3</v>
      </c>
      <c r="B14" s="7" t="s">
        <v>11</v>
      </c>
      <c r="C14" s="8">
        <v>0.99839999999999995</v>
      </c>
      <c r="D14" s="8">
        <v>0.99883</v>
      </c>
      <c r="E14" s="10">
        <v>60.92</v>
      </c>
      <c r="F14" s="10">
        <v>60.85</v>
      </c>
    </row>
    <row r="15" spans="1:6" x14ac:dyDescent="0.25">
      <c r="A15" s="28"/>
      <c r="B15" s="7" t="s">
        <v>12</v>
      </c>
      <c r="C15" s="8">
        <v>0.99860000000000004</v>
      </c>
      <c r="D15" s="8">
        <v>0.99883</v>
      </c>
      <c r="E15" s="10">
        <v>60.92</v>
      </c>
      <c r="F15" s="10">
        <v>60.85</v>
      </c>
    </row>
    <row r="16" spans="1:6" x14ac:dyDescent="0.25">
      <c r="A16" s="28"/>
      <c r="B16" s="7" t="s">
        <v>13</v>
      </c>
      <c r="C16" s="8">
        <v>0.99860000000000004</v>
      </c>
      <c r="D16" s="8">
        <v>0.99883</v>
      </c>
      <c r="E16" s="10">
        <v>60.92</v>
      </c>
      <c r="F16" s="10">
        <v>60.85</v>
      </c>
    </row>
    <row r="17" spans="1:6" x14ac:dyDescent="0.25">
      <c r="A17" s="28"/>
      <c r="B17" s="7" t="s">
        <v>14</v>
      </c>
      <c r="C17" s="8">
        <v>0.99870000000000003</v>
      </c>
      <c r="D17" s="8">
        <v>0.99883</v>
      </c>
      <c r="E17" s="10">
        <v>60.92</v>
      </c>
      <c r="F17" s="10">
        <v>60.85</v>
      </c>
    </row>
    <row r="18" spans="1:6" x14ac:dyDescent="0.25">
      <c r="A18" s="28"/>
      <c r="B18" s="7" t="s">
        <v>15</v>
      </c>
      <c r="C18" s="12">
        <v>0.999</v>
      </c>
      <c r="D18" s="8">
        <v>0.99883</v>
      </c>
      <c r="E18" s="10">
        <v>60.92</v>
      </c>
      <c r="F18" s="10">
        <v>60.85</v>
      </c>
    </row>
    <row r="19" spans="1:6" x14ac:dyDescent="0.25">
      <c r="A19" s="28"/>
      <c r="B19" s="7" t="s">
        <v>16</v>
      </c>
      <c r="C19" s="13">
        <v>0.99919999999999998</v>
      </c>
      <c r="D19" s="9">
        <v>0.99883</v>
      </c>
      <c r="E19" s="10">
        <v>60.92</v>
      </c>
      <c r="F19" s="10">
        <v>60.85</v>
      </c>
    </row>
    <row r="20" spans="1:6" x14ac:dyDescent="0.25">
      <c r="A20" s="29"/>
      <c r="B20" s="7" t="s">
        <v>17</v>
      </c>
      <c r="C20" s="8">
        <v>0.99929999999999997</v>
      </c>
      <c r="D20" s="9">
        <v>0.99883</v>
      </c>
      <c r="E20" s="10">
        <v>60.92</v>
      </c>
      <c r="F20" s="10">
        <v>60.85</v>
      </c>
    </row>
    <row r="21" spans="1:6" x14ac:dyDescent="0.25">
      <c r="A21" s="11"/>
      <c r="B21" s="14"/>
      <c r="C21" s="8"/>
      <c r="D21" s="9"/>
      <c r="E21" s="10"/>
      <c r="F21" s="10"/>
    </row>
    <row r="22" spans="1:6" ht="17.25" customHeight="1" x14ac:dyDescent="0.25">
      <c r="A22" s="18">
        <v>4</v>
      </c>
      <c r="B22" s="7" t="s">
        <v>18</v>
      </c>
      <c r="C22" s="8">
        <v>0.99980000000000002</v>
      </c>
      <c r="D22" s="9">
        <v>1.00007</v>
      </c>
      <c r="E22" s="10">
        <v>60.92</v>
      </c>
      <c r="F22" s="10">
        <v>60.92</v>
      </c>
    </row>
    <row r="23" spans="1:6" x14ac:dyDescent="0.25">
      <c r="A23" s="19"/>
      <c r="B23" s="7" t="s">
        <v>19</v>
      </c>
      <c r="C23" s="8">
        <v>0.99980000000000002</v>
      </c>
      <c r="D23" s="9">
        <v>1.00007</v>
      </c>
      <c r="E23" s="10">
        <v>60.92</v>
      </c>
      <c r="F23" s="10">
        <v>60.92</v>
      </c>
    </row>
    <row r="24" spans="1:6" ht="30" x14ac:dyDescent="0.25">
      <c r="A24" s="19"/>
      <c r="B24" s="7" t="s">
        <v>20</v>
      </c>
      <c r="C24" s="8">
        <v>1.0001</v>
      </c>
      <c r="D24" s="9">
        <v>1.00007</v>
      </c>
      <c r="E24" s="10">
        <v>60.92</v>
      </c>
      <c r="F24" s="10">
        <v>60.92</v>
      </c>
    </row>
    <row r="25" spans="1:6" x14ac:dyDescent="0.25">
      <c r="A25" s="19"/>
      <c r="B25" s="7" t="s">
        <v>21</v>
      </c>
      <c r="C25" s="8">
        <v>1.0001</v>
      </c>
      <c r="D25" s="9">
        <v>1.00007</v>
      </c>
      <c r="E25" s="10">
        <v>60.92</v>
      </c>
      <c r="F25" s="10">
        <v>60.92</v>
      </c>
    </row>
    <row r="26" spans="1:6" x14ac:dyDescent="0.25">
      <c r="A26" s="19"/>
      <c r="B26" s="7" t="s">
        <v>22</v>
      </c>
      <c r="C26" s="8">
        <v>1.0003</v>
      </c>
      <c r="D26" s="9">
        <v>1.00007</v>
      </c>
      <c r="E26" s="10">
        <v>60.92</v>
      </c>
      <c r="F26" s="10">
        <v>60.92</v>
      </c>
    </row>
    <row r="27" spans="1:6" x14ac:dyDescent="0.25">
      <c r="A27" s="20"/>
      <c r="B27" s="7" t="s">
        <v>23</v>
      </c>
      <c r="C27" s="8">
        <v>1.0003</v>
      </c>
      <c r="D27" s="9">
        <v>1.00007</v>
      </c>
      <c r="E27" s="10">
        <v>60.92</v>
      </c>
      <c r="F27" s="10">
        <v>60.92</v>
      </c>
    </row>
    <row r="28" spans="1:6" x14ac:dyDescent="0.25">
      <c r="A28" s="11"/>
      <c r="B28" s="7"/>
      <c r="C28" s="15"/>
      <c r="D28" s="8"/>
      <c r="E28" s="10"/>
      <c r="F28" s="10"/>
    </row>
    <row r="29" spans="1:6" x14ac:dyDescent="0.25">
      <c r="A29" s="24">
        <v>5</v>
      </c>
      <c r="B29" s="7" t="s">
        <v>24</v>
      </c>
      <c r="C29" s="12">
        <v>1.0004999999999999</v>
      </c>
      <c r="D29" s="8">
        <v>1.0008900000000001</v>
      </c>
      <c r="E29" s="10">
        <v>60.92</v>
      </c>
      <c r="F29" s="10">
        <v>60.97</v>
      </c>
    </row>
    <row r="30" spans="1:6" x14ac:dyDescent="0.25">
      <c r="A30" s="26"/>
      <c r="B30" s="7" t="s">
        <v>25</v>
      </c>
      <c r="C30" s="12">
        <v>1.0004999999999999</v>
      </c>
      <c r="D30" s="8">
        <v>1.0008900000000001</v>
      </c>
      <c r="E30" s="10">
        <v>60.92</v>
      </c>
      <c r="F30" s="10">
        <v>60.97</v>
      </c>
    </row>
    <row r="31" spans="1:6" x14ac:dyDescent="0.25">
      <c r="A31" s="26"/>
      <c r="B31" s="7" t="s">
        <v>26</v>
      </c>
      <c r="C31" s="12">
        <v>1.0005999999999999</v>
      </c>
      <c r="D31" s="8">
        <v>1.0008900000000001</v>
      </c>
      <c r="E31" s="10">
        <v>60.92</v>
      </c>
      <c r="F31" s="10">
        <v>60.97</v>
      </c>
    </row>
    <row r="32" spans="1:6" x14ac:dyDescent="0.25">
      <c r="A32" s="26"/>
      <c r="B32" s="7" t="s">
        <v>27</v>
      </c>
      <c r="C32" s="12">
        <v>1.0006999999999999</v>
      </c>
      <c r="D32" s="8">
        <v>1.0008900000000001</v>
      </c>
      <c r="E32" s="10">
        <v>60.92</v>
      </c>
      <c r="F32" s="10">
        <v>60.97</v>
      </c>
    </row>
    <row r="33" spans="1:6" x14ac:dyDescent="0.25">
      <c r="A33" s="26"/>
      <c r="B33" s="7" t="s">
        <v>28</v>
      </c>
      <c r="C33" s="12">
        <v>1.0006999999999999</v>
      </c>
      <c r="D33" s="8">
        <v>1.0008900000000001</v>
      </c>
      <c r="E33" s="10">
        <v>60.92</v>
      </c>
      <c r="F33" s="10">
        <v>60.97</v>
      </c>
    </row>
    <row r="34" spans="1:6" ht="15.75" customHeight="1" x14ac:dyDescent="0.25">
      <c r="A34" s="26"/>
      <c r="B34" s="7" t="s">
        <v>29</v>
      </c>
      <c r="C34" s="12">
        <v>1.0007999999999999</v>
      </c>
      <c r="D34" s="8">
        <v>1.0008900000000001</v>
      </c>
      <c r="E34" s="10">
        <v>60.92</v>
      </c>
      <c r="F34" s="10">
        <v>60.97</v>
      </c>
    </row>
    <row r="35" spans="1:6" x14ac:dyDescent="0.25">
      <c r="A35" s="26"/>
      <c r="B35" s="7" t="s">
        <v>30</v>
      </c>
      <c r="C35" s="12">
        <v>1.0007999999999999</v>
      </c>
      <c r="D35" s="8">
        <v>1.0008900000000001</v>
      </c>
      <c r="E35" s="10">
        <v>60.92</v>
      </c>
      <c r="F35" s="10">
        <v>60.97</v>
      </c>
    </row>
    <row r="36" spans="1:6" x14ac:dyDescent="0.25">
      <c r="A36" s="26"/>
      <c r="B36" s="7" t="s">
        <v>31</v>
      </c>
      <c r="C36" s="12">
        <v>1.0007999999999999</v>
      </c>
      <c r="D36" s="8">
        <v>1.0008900000000001</v>
      </c>
      <c r="E36" s="10">
        <v>60.92</v>
      </c>
      <c r="F36" s="10">
        <v>60.97</v>
      </c>
    </row>
    <row r="37" spans="1:6" x14ac:dyDescent="0.25">
      <c r="A37" s="26"/>
      <c r="B37" s="7" t="s">
        <v>32</v>
      </c>
      <c r="C37" s="12">
        <v>1.0009999999999999</v>
      </c>
      <c r="D37" s="8">
        <v>1.0008900000000001</v>
      </c>
      <c r="E37" s="10">
        <v>60.92</v>
      </c>
      <c r="F37" s="10">
        <v>60.97</v>
      </c>
    </row>
    <row r="38" spans="1:6" x14ac:dyDescent="0.25">
      <c r="A38" s="26"/>
      <c r="B38" s="7" t="s">
        <v>33</v>
      </c>
      <c r="C38" s="12">
        <v>1.0009999999999999</v>
      </c>
      <c r="D38" s="8">
        <v>1.0008900000000001</v>
      </c>
      <c r="E38" s="10">
        <v>60.92</v>
      </c>
      <c r="F38" s="10">
        <v>60.97</v>
      </c>
    </row>
    <row r="39" spans="1:6" x14ac:dyDescent="0.25">
      <c r="A39" s="26"/>
      <c r="B39" s="7" t="s">
        <v>34</v>
      </c>
      <c r="C39" s="12">
        <v>1.0009999999999999</v>
      </c>
      <c r="D39" s="8">
        <v>1.0008900000000001</v>
      </c>
      <c r="E39" s="10">
        <v>60.92</v>
      </c>
      <c r="F39" s="10">
        <v>60.97</v>
      </c>
    </row>
    <row r="40" spans="1:6" x14ac:dyDescent="0.25">
      <c r="A40" s="26"/>
      <c r="B40" s="7" t="s">
        <v>35</v>
      </c>
      <c r="C40" s="12">
        <v>1.0009999999999999</v>
      </c>
      <c r="D40" s="8">
        <v>1.0008900000000001</v>
      </c>
      <c r="E40" s="10">
        <v>60.92</v>
      </c>
      <c r="F40" s="10">
        <v>60.97</v>
      </c>
    </row>
    <row r="41" spans="1:6" x14ac:dyDescent="0.25">
      <c r="A41" s="26"/>
      <c r="B41" s="7" t="s">
        <v>36</v>
      </c>
      <c r="C41" s="8">
        <v>1.0011000000000001</v>
      </c>
      <c r="D41" s="8">
        <v>1.0008900000000001</v>
      </c>
      <c r="E41" s="10">
        <v>60.92</v>
      </c>
      <c r="F41" s="10">
        <v>60.97</v>
      </c>
    </row>
    <row r="42" spans="1:6" x14ac:dyDescent="0.25">
      <c r="A42" s="26"/>
      <c r="B42" s="7" t="s">
        <v>37</v>
      </c>
      <c r="C42" s="8">
        <v>1.0012000000000001</v>
      </c>
      <c r="D42" s="8">
        <v>1.0008900000000001</v>
      </c>
      <c r="E42" s="10">
        <v>60.92</v>
      </c>
      <c r="F42" s="10">
        <v>60.97</v>
      </c>
    </row>
    <row r="43" spans="1:6" x14ac:dyDescent="0.25">
      <c r="A43" s="26"/>
      <c r="B43" s="7" t="s">
        <v>38</v>
      </c>
      <c r="C43" s="8">
        <v>1.0013000000000001</v>
      </c>
      <c r="D43" s="8">
        <v>1.0008900000000001</v>
      </c>
      <c r="E43" s="10">
        <v>60.92</v>
      </c>
      <c r="F43" s="10">
        <v>60.97</v>
      </c>
    </row>
    <row r="44" spans="1:6" x14ac:dyDescent="0.25">
      <c r="A44" s="25"/>
      <c r="B44" s="7" t="s">
        <v>39</v>
      </c>
      <c r="C44" s="8">
        <v>1.0013000000000001</v>
      </c>
      <c r="D44" s="8">
        <v>1.0008900000000001</v>
      </c>
      <c r="E44" s="10">
        <v>60.92</v>
      </c>
      <c r="F44" s="10">
        <v>60.97</v>
      </c>
    </row>
    <row r="45" spans="1:6" x14ac:dyDescent="0.25">
      <c r="A45" s="11"/>
      <c r="B45" s="7"/>
      <c r="C45" s="8"/>
      <c r="D45" s="8"/>
      <c r="E45" s="10"/>
      <c r="F45" s="10"/>
    </row>
    <row r="46" spans="1:6" x14ac:dyDescent="0.25">
      <c r="A46" s="24">
        <v>6</v>
      </c>
      <c r="B46" s="7" t="s">
        <v>40</v>
      </c>
      <c r="C46" s="8">
        <v>1.0016</v>
      </c>
      <c r="D46" s="8">
        <v>1.00197</v>
      </c>
      <c r="E46" s="10">
        <v>60.92</v>
      </c>
      <c r="F46" s="10">
        <v>61.04</v>
      </c>
    </row>
    <row r="47" spans="1:6" x14ac:dyDescent="0.25">
      <c r="A47" s="26"/>
      <c r="B47" s="7" t="s">
        <v>41</v>
      </c>
      <c r="C47" s="8">
        <v>1.0016</v>
      </c>
      <c r="D47" s="8">
        <v>1.00197</v>
      </c>
      <c r="E47" s="10">
        <v>60.92</v>
      </c>
      <c r="F47" s="10">
        <v>61.04</v>
      </c>
    </row>
    <row r="48" spans="1:6" x14ac:dyDescent="0.25">
      <c r="A48" s="26"/>
      <c r="B48" s="7" t="s">
        <v>42</v>
      </c>
      <c r="C48" s="8">
        <v>1.0018</v>
      </c>
      <c r="D48" s="8">
        <v>1.00197</v>
      </c>
      <c r="E48" s="10">
        <v>60.92</v>
      </c>
      <c r="F48" s="10">
        <v>61.04</v>
      </c>
    </row>
    <row r="49" spans="1:6" x14ac:dyDescent="0.25">
      <c r="A49" s="26"/>
      <c r="B49" s="7" t="s">
        <v>43</v>
      </c>
      <c r="C49" s="8">
        <v>1.0019</v>
      </c>
      <c r="D49" s="8">
        <v>1.00197</v>
      </c>
      <c r="E49" s="10">
        <v>60.92</v>
      </c>
      <c r="F49" s="10">
        <v>61.04</v>
      </c>
    </row>
    <row r="50" spans="1:6" x14ac:dyDescent="0.25">
      <c r="A50" s="26"/>
      <c r="B50" s="7" t="s">
        <v>44</v>
      </c>
      <c r="C50" s="12">
        <v>1.002</v>
      </c>
      <c r="D50" s="8">
        <v>1.00197</v>
      </c>
      <c r="E50" s="10">
        <v>60.92</v>
      </c>
      <c r="F50" s="10">
        <v>61.04</v>
      </c>
    </row>
    <row r="51" spans="1:6" x14ac:dyDescent="0.25">
      <c r="A51" s="26"/>
      <c r="B51" s="7" t="s">
        <v>45</v>
      </c>
      <c r="C51" s="8">
        <v>1.0021</v>
      </c>
      <c r="D51" s="8">
        <v>1.00197</v>
      </c>
      <c r="E51" s="10">
        <v>60.92</v>
      </c>
      <c r="F51" s="10">
        <v>61.04</v>
      </c>
    </row>
    <row r="52" spans="1:6" x14ac:dyDescent="0.25">
      <c r="A52" s="26"/>
      <c r="B52" s="7" t="s">
        <v>46</v>
      </c>
      <c r="C52" s="8">
        <v>1.0021</v>
      </c>
      <c r="D52" s="8">
        <v>1.00197</v>
      </c>
      <c r="E52" s="10">
        <v>60.92</v>
      </c>
      <c r="F52" s="10">
        <v>61.04</v>
      </c>
    </row>
    <row r="53" spans="1:6" x14ac:dyDescent="0.25">
      <c r="A53" s="26"/>
      <c r="B53" s="7" t="s">
        <v>47</v>
      </c>
      <c r="C53" s="8">
        <v>1.0022</v>
      </c>
      <c r="D53" s="8">
        <v>1.00197</v>
      </c>
      <c r="E53" s="10">
        <v>60.92</v>
      </c>
      <c r="F53" s="10">
        <v>61.04</v>
      </c>
    </row>
    <row r="54" spans="1:6" x14ac:dyDescent="0.25">
      <c r="A54" s="25"/>
      <c r="B54" s="7" t="s">
        <v>48</v>
      </c>
      <c r="C54" s="8">
        <v>1.0024</v>
      </c>
      <c r="D54" s="8">
        <v>1.00197</v>
      </c>
      <c r="E54" s="10">
        <v>60.92</v>
      </c>
      <c r="F54" s="10">
        <v>61.04</v>
      </c>
    </row>
    <row r="55" spans="1:6" x14ac:dyDescent="0.25">
      <c r="A55" s="11"/>
      <c r="B55" s="7"/>
      <c r="C55" s="8"/>
      <c r="D55" s="8"/>
      <c r="E55" s="10"/>
      <c r="F55" s="10"/>
    </row>
    <row r="56" spans="1:6" ht="17.25" customHeight="1" x14ac:dyDescent="0.25">
      <c r="A56" s="24">
        <v>7</v>
      </c>
      <c r="B56" s="7" t="s">
        <v>49</v>
      </c>
      <c r="C56" s="8">
        <v>1.0024999999999999</v>
      </c>
      <c r="D56" s="8">
        <v>1.00298</v>
      </c>
      <c r="E56" s="10">
        <v>60.92</v>
      </c>
      <c r="F56" s="10">
        <v>61.1</v>
      </c>
    </row>
    <row r="57" spans="1:6" x14ac:dyDescent="0.25">
      <c r="A57" s="26"/>
      <c r="B57" s="7" t="s">
        <v>50</v>
      </c>
      <c r="C57" s="8">
        <v>1.0026999999999999</v>
      </c>
      <c r="D57" s="8">
        <v>1.00298</v>
      </c>
      <c r="E57" s="10">
        <v>60.92</v>
      </c>
      <c r="F57" s="10">
        <v>61.1</v>
      </c>
    </row>
    <row r="58" spans="1:6" x14ac:dyDescent="0.25">
      <c r="A58" s="26"/>
      <c r="B58" s="7" t="s">
        <v>51</v>
      </c>
      <c r="C58" s="12">
        <v>1.0029999999999999</v>
      </c>
      <c r="D58" s="8">
        <v>1.00298</v>
      </c>
      <c r="E58" s="10">
        <v>60.92</v>
      </c>
      <c r="F58" s="10">
        <v>61.1</v>
      </c>
    </row>
    <row r="59" spans="1:6" x14ac:dyDescent="0.25">
      <c r="A59" s="26"/>
      <c r="B59" s="7" t="s">
        <v>52</v>
      </c>
      <c r="C59" s="8">
        <v>1.0033000000000001</v>
      </c>
      <c r="D59" s="8">
        <v>1.00298</v>
      </c>
      <c r="E59" s="10">
        <v>60.92</v>
      </c>
      <c r="F59" s="10">
        <v>61.1</v>
      </c>
    </row>
    <row r="60" spans="1:6" x14ac:dyDescent="0.25">
      <c r="A60" s="25"/>
      <c r="B60" s="7" t="s">
        <v>53</v>
      </c>
      <c r="C60" s="8">
        <v>1.0034000000000001</v>
      </c>
      <c r="D60" s="8">
        <v>1.00298</v>
      </c>
      <c r="E60" s="10">
        <v>60.92</v>
      </c>
      <c r="F60" s="10">
        <v>61.1</v>
      </c>
    </row>
    <row r="61" spans="1:6" x14ac:dyDescent="0.25">
      <c r="A61" s="11"/>
      <c r="B61" s="7"/>
      <c r="C61" s="8"/>
      <c r="D61" s="8"/>
      <c r="E61" s="10"/>
      <c r="F61" s="10"/>
    </row>
    <row r="62" spans="1:6" x14ac:dyDescent="0.25">
      <c r="A62" s="24">
        <v>8</v>
      </c>
      <c r="B62" s="7" t="s">
        <v>54</v>
      </c>
      <c r="C62" s="8">
        <v>1.0035000000000001</v>
      </c>
      <c r="D62" s="12">
        <v>1.00373</v>
      </c>
      <c r="E62" s="10">
        <v>60.92</v>
      </c>
      <c r="F62" s="10">
        <v>61.15</v>
      </c>
    </row>
    <row r="63" spans="1:6" x14ac:dyDescent="0.25">
      <c r="A63" s="26"/>
      <c r="B63" s="7" t="s">
        <v>55</v>
      </c>
      <c r="C63" s="8">
        <v>1.0035000000000001</v>
      </c>
      <c r="D63" s="12">
        <v>1.00373</v>
      </c>
      <c r="E63" s="10">
        <v>60.92</v>
      </c>
      <c r="F63" s="10">
        <v>61.15</v>
      </c>
    </row>
    <row r="64" spans="1:6" x14ac:dyDescent="0.25">
      <c r="A64" s="26"/>
      <c r="B64" s="7" t="s">
        <v>56</v>
      </c>
      <c r="C64" s="8">
        <v>1.0036</v>
      </c>
      <c r="D64" s="12">
        <v>1.00373</v>
      </c>
      <c r="E64" s="10">
        <v>60.92</v>
      </c>
      <c r="F64" s="10">
        <v>61.15</v>
      </c>
    </row>
    <row r="65" spans="1:6" x14ac:dyDescent="0.25">
      <c r="A65" s="26"/>
      <c r="B65" s="7" t="s">
        <v>57</v>
      </c>
      <c r="C65" s="8">
        <v>1.0038</v>
      </c>
      <c r="D65" s="12">
        <v>1.00373</v>
      </c>
      <c r="E65" s="10">
        <v>60.92</v>
      </c>
      <c r="F65" s="10">
        <v>61.15</v>
      </c>
    </row>
    <row r="66" spans="1:6" x14ac:dyDescent="0.25">
      <c r="A66" s="26"/>
      <c r="B66" s="7" t="s">
        <v>58</v>
      </c>
      <c r="C66" s="8">
        <v>1.0039</v>
      </c>
      <c r="D66" s="12">
        <v>1.00373</v>
      </c>
      <c r="E66" s="10">
        <v>60.92</v>
      </c>
      <c r="F66" s="10">
        <v>61.15</v>
      </c>
    </row>
    <row r="67" spans="1:6" x14ac:dyDescent="0.25">
      <c r="A67" s="25"/>
      <c r="B67" s="7" t="s">
        <v>59</v>
      </c>
      <c r="C67" s="8">
        <v>1.0041</v>
      </c>
      <c r="D67" s="12">
        <v>1.00373</v>
      </c>
      <c r="E67" s="10">
        <v>60.92</v>
      </c>
      <c r="F67" s="10">
        <v>61.15</v>
      </c>
    </row>
    <row r="68" spans="1:6" x14ac:dyDescent="0.25">
      <c r="A68" s="11"/>
      <c r="B68" s="7"/>
      <c r="C68" s="8"/>
      <c r="D68" s="12"/>
      <c r="E68" s="10"/>
      <c r="F68" s="10"/>
    </row>
    <row r="69" spans="1:6" x14ac:dyDescent="0.25">
      <c r="A69" s="24">
        <v>9</v>
      </c>
      <c r="B69" s="7" t="s">
        <v>60</v>
      </c>
      <c r="C69" s="8">
        <v>1.0044999999999999</v>
      </c>
      <c r="D69" s="12">
        <v>1.00532</v>
      </c>
      <c r="E69" s="10">
        <v>60.92</v>
      </c>
      <c r="F69" s="10">
        <v>61.24</v>
      </c>
    </row>
    <row r="70" spans="1:6" x14ac:dyDescent="0.25">
      <c r="A70" s="26"/>
      <c r="B70" s="7" t="s">
        <v>61</v>
      </c>
      <c r="C70" s="8">
        <v>1.0045999999999999</v>
      </c>
      <c r="D70" s="12">
        <v>1.00532</v>
      </c>
      <c r="E70" s="10">
        <v>60.92</v>
      </c>
      <c r="F70" s="10">
        <v>61.24</v>
      </c>
    </row>
    <row r="71" spans="1:6" x14ac:dyDescent="0.25">
      <c r="A71" s="26"/>
      <c r="B71" s="7" t="s">
        <v>62</v>
      </c>
      <c r="C71" s="8">
        <v>1.0046999999999999</v>
      </c>
      <c r="D71" s="12">
        <v>1.00532</v>
      </c>
      <c r="E71" s="10">
        <v>60.92</v>
      </c>
      <c r="F71" s="10">
        <v>61.24</v>
      </c>
    </row>
    <row r="72" spans="1:6" x14ac:dyDescent="0.25">
      <c r="A72" s="26"/>
      <c r="B72" s="7" t="s">
        <v>63</v>
      </c>
      <c r="C72" s="8">
        <v>1.0053000000000001</v>
      </c>
      <c r="D72" s="12">
        <v>1.00532</v>
      </c>
      <c r="E72" s="10">
        <v>60.92</v>
      </c>
      <c r="F72" s="10">
        <v>61.24</v>
      </c>
    </row>
    <row r="73" spans="1:6" x14ac:dyDescent="0.25">
      <c r="A73" s="25"/>
      <c r="B73" s="7" t="s">
        <v>64</v>
      </c>
      <c r="C73" s="8">
        <v>1.0075000000000001</v>
      </c>
      <c r="D73" s="12">
        <v>1.00532</v>
      </c>
      <c r="E73" s="10">
        <v>60.92</v>
      </c>
      <c r="F73" s="10">
        <v>61.24</v>
      </c>
    </row>
  </sheetData>
  <mergeCells count="11">
    <mergeCell ref="A29:A44"/>
    <mergeCell ref="A46:A54"/>
    <mergeCell ref="A56:A60"/>
    <mergeCell ref="A62:A67"/>
    <mergeCell ref="A69:A73"/>
    <mergeCell ref="A22:A27"/>
    <mergeCell ref="D2:F2"/>
    <mergeCell ref="B4:F4"/>
    <mergeCell ref="A7:A8"/>
    <mergeCell ref="A10:A12"/>
    <mergeCell ref="A14:A20"/>
  </mergeCells>
  <pageMargins left="0.11811023622047245" right="0.11811023622047245" top="0.35433070866141736" bottom="0.15748031496062992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zoomScale="90" zoomScaleNormal="9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B4" sqref="B4:F4"/>
    </sheetView>
  </sheetViews>
  <sheetFormatPr defaultRowHeight="15" x14ac:dyDescent="0.25"/>
  <cols>
    <col min="1" max="1" width="5.42578125" style="1" customWidth="1"/>
    <col min="2" max="2" width="32.7109375" style="1" customWidth="1"/>
    <col min="3" max="3" width="15" style="1" customWidth="1"/>
    <col min="4" max="4" width="16.5703125" style="1" customWidth="1"/>
    <col min="5" max="5" width="15.5703125" style="1" customWidth="1"/>
    <col min="6" max="6" width="15.42578125" style="1" customWidth="1"/>
    <col min="7" max="16384" width="9.140625" style="1"/>
  </cols>
  <sheetData>
    <row r="2" spans="1:6" ht="21" customHeight="1" x14ac:dyDescent="0.3">
      <c r="D2" s="21" t="s">
        <v>65</v>
      </c>
      <c r="E2" s="22"/>
      <c r="F2" s="22"/>
    </row>
    <row r="3" spans="1:6" ht="12.75" customHeight="1" x14ac:dyDescent="0.3">
      <c r="D3" s="16"/>
      <c r="E3" s="17"/>
      <c r="F3" s="17"/>
    </row>
    <row r="4" spans="1:6" s="4" customFormat="1" ht="78" customHeight="1" x14ac:dyDescent="0.25">
      <c r="B4" s="30" t="s">
        <v>67</v>
      </c>
      <c r="C4" s="30"/>
      <c r="D4" s="30"/>
      <c r="E4" s="30"/>
      <c r="F4" s="30"/>
    </row>
    <row r="6" spans="1:6" ht="134.25" customHeight="1" x14ac:dyDescent="0.25">
      <c r="A6" s="5" t="s">
        <v>0</v>
      </c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</row>
    <row r="7" spans="1:6" x14ac:dyDescent="0.25">
      <c r="A7" s="24">
        <v>1</v>
      </c>
      <c r="B7" s="7" t="s">
        <v>6</v>
      </c>
      <c r="C7" s="8">
        <v>0.99519999999999997</v>
      </c>
      <c r="D7" s="9">
        <v>0.99619999999999997</v>
      </c>
      <c r="E7" s="10">
        <v>62.14</v>
      </c>
      <c r="F7" s="10">
        <f>ROUND(E7*D7,2)</f>
        <v>61.9</v>
      </c>
    </row>
    <row r="8" spans="1:6" x14ac:dyDescent="0.25">
      <c r="A8" s="25"/>
      <c r="B8" s="7" t="s">
        <v>7</v>
      </c>
      <c r="C8" s="8">
        <v>0.99719999999999998</v>
      </c>
      <c r="D8" s="9">
        <v>0.99619999999999997</v>
      </c>
      <c r="E8" s="10">
        <v>62.14</v>
      </c>
      <c r="F8" s="10">
        <f t="shared" ref="F8:F71" si="0">ROUND(E8*D8,2)</f>
        <v>61.9</v>
      </c>
    </row>
    <row r="9" spans="1:6" x14ac:dyDescent="0.25">
      <c r="A9" s="11"/>
      <c r="B9" s="7"/>
      <c r="C9" s="8"/>
      <c r="D9" s="8"/>
      <c r="E9" s="10"/>
      <c r="F9" s="10"/>
    </row>
    <row r="10" spans="1:6" x14ac:dyDescent="0.25">
      <c r="A10" s="24">
        <v>2</v>
      </c>
      <c r="B10" s="7" t="s">
        <v>8</v>
      </c>
      <c r="C10" s="8">
        <v>0.99790000000000001</v>
      </c>
      <c r="D10" s="8">
        <v>0.99807000000000001</v>
      </c>
      <c r="E10" s="10">
        <v>62.14</v>
      </c>
      <c r="F10" s="10">
        <f t="shared" si="0"/>
        <v>62.02</v>
      </c>
    </row>
    <row r="11" spans="1:6" x14ac:dyDescent="0.25">
      <c r="A11" s="26"/>
      <c r="B11" s="7" t="s">
        <v>9</v>
      </c>
      <c r="C11" s="12">
        <v>0.998</v>
      </c>
      <c r="D11" s="8">
        <v>0.99807000000000001</v>
      </c>
      <c r="E11" s="10">
        <v>62.14</v>
      </c>
      <c r="F11" s="10">
        <f t="shared" si="0"/>
        <v>62.02</v>
      </c>
    </row>
    <row r="12" spans="1:6" x14ac:dyDescent="0.25">
      <c r="A12" s="25"/>
      <c r="B12" s="7" t="s">
        <v>10</v>
      </c>
      <c r="C12" s="8">
        <v>0.99829999999999997</v>
      </c>
      <c r="D12" s="8">
        <v>0.99807000000000001</v>
      </c>
      <c r="E12" s="10">
        <v>62.14</v>
      </c>
      <c r="F12" s="10">
        <f t="shared" si="0"/>
        <v>62.02</v>
      </c>
    </row>
    <row r="13" spans="1:6" x14ac:dyDescent="0.25">
      <c r="A13" s="11"/>
      <c r="B13" s="7"/>
      <c r="C13" s="8"/>
      <c r="D13" s="8"/>
      <c r="E13" s="10"/>
      <c r="F13" s="10"/>
    </row>
    <row r="14" spans="1:6" x14ac:dyDescent="0.25">
      <c r="A14" s="27">
        <v>3</v>
      </c>
      <c r="B14" s="7" t="s">
        <v>11</v>
      </c>
      <c r="C14" s="8">
        <v>0.99839999999999995</v>
      </c>
      <c r="D14" s="8">
        <v>0.99883</v>
      </c>
      <c r="E14" s="10">
        <v>62.14</v>
      </c>
      <c r="F14" s="10">
        <f t="shared" si="0"/>
        <v>62.07</v>
      </c>
    </row>
    <row r="15" spans="1:6" x14ac:dyDescent="0.25">
      <c r="A15" s="28"/>
      <c r="B15" s="7" t="s">
        <v>12</v>
      </c>
      <c r="C15" s="8">
        <v>0.99860000000000004</v>
      </c>
      <c r="D15" s="8">
        <v>0.99883</v>
      </c>
      <c r="E15" s="10">
        <v>62.14</v>
      </c>
      <c r="F15" s="10">
        <f t="shared" si="0"/>
        <v>62.07</v>
      </c>
    </row>
    <row r="16" spans="1:6" x14ac:dyDescent="0.25">
      <c r="A16" s="28"/>
      <c r="B16" s="7" t="s">
        <v>13</v>
      </c>
      <c r="C16" s="8">
        <v>0.99860000000000004</v>
      </c>
      <c r="D16" s="8">
        <v>0.99883</v>
      </c>
      <c r="E16" s="10">
        <v>62.14</v>
      </c>
      <c r="F16" s="10">
        <f t="shared" si="0"/>
        <v>62.07</v>
      </c>
    </row>
    <row r="17" spans="1:6" x14ac:dyDescent="0.25">
      <c r="A17" s="28"/>
      <c r="B17" s="7" t="s">
        <v>14</v>
      </c>
      <c r="C17" s="8">
        <v>0.99870000000000003</v>
      </c>
      <c r="D17" s="8">
        <v>0.99883</v>
      </c>
      <c r="E17" s="10">
        <v>62.14</v>
      </c>
      <c r="F17" s="10">
        <f t="shared" si="0"/>
        <v>62.07</v>
      </c>
    </row>
    <row r="18" spans="1:6" x14ac:dyDescent="0.25">
      <c r="A18" s="28"/>
      <c r="B18" s="7" t="s">
        <v>15</v>
      </c>
      <c r="C18" s="12">
        <v>0.999</v>
      </c>
      <c r="D18" s="8">
        <v>0.99883</v>
      </c>
      <c r="E18" s="10">
        <v>62.14</v>
      </c>
      <c r="F18" s="10">
        <f t="shared" si="0"/>
        <v>62.07</v>
      </c>
    </row>
    <row r="19" spans="1:6" x14ac:dyDescent="0.25">
      <c r="A19" s="28"/>
      <c r="B19" s="7" t="s">
        <v>16</v>
      </c>
      <c r="C19" s="13">
        <v>0.99919999999999998</v>
      </c>
      <c r="D19" s="9">
        <v>0.99883</v>
      </c>
      <c r="E19" s="10">
        <v>62.14</v>
      </c>
      <c r="F19" s="10">
        <f t="shared" si="0"/>
        <v>62.07</v>
      </c>
    </row>
    <row r="20" spans="1:6" x14ac:dyDescent="0.25">
      <c r="A20" s="29"/>
      <c r="B20" s="7" t="s">
        <v>17</v>
      </c>
      <c r="C20" s="8">
        <v>0.99929999999999997</v>
      </c>
      <c r="D20" s="9">
        <v>0.99883</v>
      </c>
      <c r="E20" s="10">
        <v>62.14</v>
      </c>
      <c r="F20" s="10">
        <f t="shared" si="0"/>
        <v>62.07</v>
      </c>
    </row>
    <row r="21" spans="1:6" x14ac:dyDescent="0.25">
      <c r="A21" s="11"/>
      <c r="B21" s="14"/>
      <c r="C21" s="8"/>
      <c r="D21" s="9"/>
      <c r="E21" s="10"/>
      <c r="F21" s="10"/>
    </row>
    <row r="22" spans="1:6" ht="17.25" customHeight="1" x14ac:dyDescent="0.25">
      <c r="A22" s="18">
        <v>4</v>
      </c>
      <c r="B22" s="7" t="s">
        <v>18</v>
      </c>
      <c r="C22" s="8">
        <v>0.99980000000000002</v>
      </c>
      <c r="D22" s="9">
        <v>1.00007</v>
      </c>
      <c r="E22" s="10">
        <v>62.14</v>
      </c>
      <c r="F22" s="10">
        <f t="shared" si="0"/>
        <v>62.14</v>
      </c>
    </row>
    <row r="23" spans="1:6" x14ac:dyDescent="0.25">
      <c r="A23" s="19"/>
      <c r="B23" s="7" t="s">
        <v>19</v>
      </c>
      <c r="C23" s="8">
        <v>0.99980000000000002</v>
      </c>
      <c r="D23" s="9">
        <v>1.00007</v>
      </c>
      <c r="E23" s="10">
        <v>62.14</v>
      </c>
      <c r="F23" s="10">
        <f t="shared" si="0"/>
        <v>62.14</v>
      </c>
    </row>
    <row r="24" spans="1:6" ht="30" x14ac:dyDescent="0.25">
      <c r="A24" s="19"/>
      <c r="B24" s="7" t="s">
        <v>20</v>
      </c>
      <c r="C24" s="8">
        <v>1.0001</v>
      </c>
      <c r="D24" s="9">
        <v>1.00007</v>
      </c>
      <c r="E24" s="10">
        <v>62.14</v>
      </c>
      <c r="F24" s="10">
        <f t="shared" si="0"/>
        <v>62.14</v>
      </c>
    </row>
    <row r="25" spans="1:6" x14ac:dyDescent="0.25">
      <c r="A25" s="19"/>
      <c r="B25" s="7" t="s">
        <v>21</v>
      </c>
      <c r="C25" s="8">
        <v>1.0001</v>
      </c>
      <c r="D25" s="9">
        <v>1.00007</v>
      </c>
      <c r="E25" s="10">
        <v>62.14</v>
      </c>
      <c r="F25" s="10">
        <f t="shared" si="0"/>
        <v>62.14</v>
      </c>
    </row>
    <row r="26" spans="1:6" x14ac:dyDescent="0.25">
      <c r="A26" s="19"/>
      <c r="B26" s="7" t="s">
        <v>22</v>
      </c>
      <c r="C26" s="8">
        <v>1.0003</v>
      </c>
      <c r="D26" s="9">
        <v>1.00007</v>
      </c>
      <c r="E26" s="10">
        <v>62.14</v>
      </c>
      <c r="F26" s="10">
        <f t="shared" si="0"/>
        <v>62.14</v>
      </c>
    </row>
    <row r="27" spans="1:6" x14ac:dyDescent="0.25">
      <c r="A27" s="20"/>
      <c r="B27" s="7" t="s">
        <v>23</v>
      </c>
      <c r="C27" s="8">
        <v>1.0003</v>
      </c>
      <c r="D27" s="9">
        <v>1.00007</v>
      </c>
      <c r="E27" s="10">
        <v>62.14</v>
      </c>
      <c r="F27" s="10">
        <f t="shared" si="0"/>
        <v>62.14</v>
      </c>
    </row>
    <row r="28" spans="1:6" x14ac:dyDescent="0.25">
      <c r="A28" s="11"/>
      <c r="B28" s="7"/>
      <c r="C28" s="15"/>
      <c r="D28" s="8"/>
      <c r="E28" s="10"/>
      <c r="F28" s="10"/>
    </row>
    <row r="29" spans="1:6" x14ac:dyDescent="0.25">
      <c r="A29" s="24">
        <v>5</v>
      </c>
      <c r="B29" s="7" t="s">
        <v>24</v>
      </c>
      <c r="C29" s="12">
        <v>1.0004999999999999</v>
      </c>
      <c r="D29" s="8">
        <v>1.0008900000000001</v>
      </c>
      <c r="E29" s="10">
        <v>62.14</v>
      </c>
      <c r="F29" s="10">
        <f t="shared" si="0"/>
        <v>62.2</v>
      </c>
    </row>
    <row r="30" spans="1:6" x14ac:dyDescent="0.25">
      <c r="A30" s="26"/>
      <c r="B30" s="7" t="s">
        <v>25</v>
      </c>
      <c r="C30" s="12">
        <v>1.0004999999999999</v>
      </c>
      <c r="D30" s="8">
        <v>1.0008900000000001</v>
      </c>
      <c r="E30" s="10">
        <v>62.14</v>
      </c>
      <c r="F30" s="10">
        <f t="shared" si="0"/>
        <v>62.2</v>
      </c>
    </row>
    <row r="31" spans="1:6" x14ac:dyDescent="0.25">
      <c r="A31" s="26"/>
      <c r="B31" s="7" t="s">
        <v>26</v>
      </c>
      <c r="C31" s="12">
        <v>1.0005999999999999</v>
      </c>
      <c r="D31" s="8">
        <v>1.0008900000000001</v>
      </c>
      <c r="E31" s="10">
        <v>62.14</v>
      </c>
      <c r="F31" s="10">
        <f t="shared" si="0"/>
        <v>62.2</v>
      </c>
    </row>
    <row r="32" spans="1:6" x14ac:dyDescent="0.25">
      <c r="A32" s="26"/>
      <c r="B32" s="7" t="s">
        <v>27</v>
      </c>
      <c r="C32" s="12">
        <v>1.0006999999999999</v>
      </c>
      <c r="D32" s="8">
        <v>1.0008900000000001</v>
      </c>
      <c r="E32" s="10">
        <v>62.14</v>
      </c>
      <c r="F32" s="10">
        <f t="shared" si="0"/>
        <v>62.2</v>
      </c>
    </row>
    <row r="33" spans="1:6" x14ac:dyDescent="0.25">
      <c r="A33" s="26"/>
      <c r="B33" s="7" t="s">
        <v>28</v>
      </c>
      <c r="C33" s="12">
        <v>1.0006999999999999</v>
      </c>
      <c r="D33" s="8">
        <v>1.0008900000000001</v>
      </c>
      <c r="E33" s="10">
        <v>62.14</v>
      </c>
      <c r="F33" s="10">
        <f t="shared" si="0"/>
        <v>62.2</v>
      </c>
    </row>
    <row r="34" spans="1:6" ht="15.75" customHeight="1" x14ac:dyDescent="0.25">
      <c r="A34" s="26"/>
      <c r="B34" s="7" t="s">
        <v>29</v>
      </c>
      <c r="C34" s="12">
        <v>1.0007999999999999</v>
      </c>
      <c r="D34" s="8">
        <v>1.0008900000000001</v>
      </c>
      <c r="E34" s="10">
        <v>62.14</v>
      </c>
      <c r="F34" s="10">
        <f t="shared" si="0"/>
        <v>62.2</v>
      </c>
    </row>
    <row r="35" spans="1:6" x14ac:dyDescent="0.25">
      <c r="A35" s="26"/>
      <c r="B35" s="7" t="s">
        <v>30</v>
      </c>
      <c r="C35" s="12">
        <v>1.0007999999999999</v>
      </c>
      <c r="D35" s="8">
        <v>1.0008900000000001</v>
      </c>
      <c r="E35" s="10">
        <v>62.14</v>
      </c>
      <c r="F35" s="10">
        <f t="shared" si="0"/>
        <v>62.2</v>
      </c>
    </row>
    <row r="36" spans="1:6" x14ac:dyDescent="0.25">
      <c r="A36" s="26"/>
      <c r="B36" s="7" t="s">
        <v>31</v>
      </c>
      <c r="C36" s="12">
        <v>1.0007999999999999</v>
      </c>
      <c r="D36" s="8">
        <v>1.0008900000000001</v>
      </c>
      <c r="E36" s="10">
        <v>62.14</v>
      </c>
      <c r="F36" s="10">
        <f t="shared" si="0"/>
        <v>62.2</v>
      </c>
    </row>
    <row r="37" spans="1:6" x14ac:dyDescent="0.25">
      <c r="A37" s="26"/>
      <c r="B37" s="7" t="s">
        <v>32</v>
      </c>
      <c r="C37" s="12">
        <v>1.0009999999999999</v>
      </c>
      <c r="D37" s="8">
        <v>1.0008900000000001</v>
      </c>
      <c r="E37" s="10">
        <v>62.14</v>
      </c>
      <c r="F37" s="10">
        <f t="shared" si="0"/>
        <v>62.2</v>
      </c>
    </row>
    <row r="38" spans="1:6" x14ac:dyDescent="0.25">
      <c r="A38" s="26"/>
      <c r="B38" s="7" t="s">
        <v>33</v>
      </c>
      <c r="C38" s="12">
        <v>1.0009999999999999</v>
      </c>
      <c r="D38" s="8">
        <v>1.0008900000000001</v>
      </c>
      <c r="E38" s="10">
        <v>62.14</v>
      </c>
      <c r="F38" s="10">
        <f t="shared" si="0"/>
        <v>62.2</v>
      </c>
    </row>
    <row r="39" spans="1:6" x14ac:dyDescent="0.25">
      <c r="A39" s="26"/>
      <c r="B39" s="7" t="s">
        <v>34</v>
      </c>
      <c r="C39" s="12">
        <v>1.0009999999999999</v>
      </c>
      <c r="D39" s="8">
        <v>1.0008900000000001</v>
      </c>
      <c r="E39" s="10">
        <v>62.14</v>
      </c>
      <c r="F39" s="10">
        <f t="shared" si="0"/>
        <v>62.2</v>
      </c>
    </row>
    <row r="40" spans="1:6" x14ac:dyDescent="0.25">
      <c r="A40" s="26"/>
      <c r="B40" s="7" t="s">
        <v>35</v>
      </c>
      <c r="C40" s="12">
        <v>1.0009999999999999</v>
      </c>
      <c r="D40" s="8">
        <v>1.0008900000000001</v>
      </c>
      <c r="E40" s="10">
        <v>62.14</v>
      </c>
      <c r="F40" s="10">
        <f t="shared" si="0"/>
        <v>62.2</v>
      </c>
    </row>
    <row r="41" spans="1:6" x14ac:dyDescent="0.25">
      <c r="A41" s="26"/>
      <c r="B41" s="7" t="s">
        <v>36</v>
      </c>
      <c r="C41" s="8">
        <v>1.0011000000000001</v>
      </c>
      <c r="D41" s="8">
        <v>1.0008900000000001</v>
      </c>
      <c r="E41" s="10">
        <v>62.14</v>
      </c>
      <c r="F41" s="10">
        <f t="shared" si="0"/>
        <v>62.2</v>
      </c>
    </row>
    <row r="42" spans="1:6" x14ac:dyDescent="0.25">
      <c r="A42" s="26"/>
      <c r="B42" s="7" t="s">
        <v>37</v>
      </c>
      <c r="C42" s="8">
        <v>1.0012000000000001</v>
      </c>
      <c r="D42" s="8">
        <v>1.0008900000000001</v>
      </c>
      <c r="E42" s="10">
        <v>62.14</v>
      </c>
      <c r="F42" s="10">
        <f t="shared" si="0"/>
        <v>62.2</v>
      </c>
    </row>
    <row r="43" spans="1:6" x14ac:dyDescent="0.25">
      <c r="A43" s="26"/>
      <c r="B43" s="7" t="s">
        <v>38</v>
      </c>
      <c r="C43" s="8">
        <v>1.0013000000000001</v>
      </c>
      <c r="D43" s="8">
        <v>1.0008900000000001</v>
      </c>
      <c r="E43" s="10">
        <v>62.14</v>
      </c>
      <c r="F43" s="10">
        <f t="shared" si="0"/>
        <v>62.2</v>
      </c>
    </row>
    <row r="44" spans="1:6" x14ac:dyDescent="0.25">
      <c r="A44" s="25"/>
      <c r="B44" s="7" t="s">
        <v>39</v>
      </c>
      <c r="C44" s="8">
        <v>1.0013000000000001</v>
      </c>
      <c r="D44" s="8">
        <v>1.0008900000000001</v>
      </c>
      <c r="E44" s="10">
        <v>62.14</v>
      </c>
      <c r="F44" s="10">
        <f t="shared" si="0"/>
        <v>62.2</v>
      </c>
    </row>
    <row r="45" spans="1:6" x14ac:dyDescent="0.25">
      <c r="A45" s="11"/>
      <c r="B45" s="7"/>
      <c r="C45" s="8"/>
      <c r="D45" s="8"/>
      <c r="E45" s="10"/>
      <c r="F45" s="10"/>
    </row>
    <row r="46" spans="1:6" x14ac:dyDescent="0.25">
      <c r="A46" s="24">
        <v>6</v>
      </c>
      <c r="B46" s="7" t="s">
        <v>40</v>
      </c>
      <c r="C46" s="8">
        <v>1.0016</v>
      </c>
      <c r="D46" s="8">
        <v>1.00197</v>
      </c>
      <c r="E46" s="10">
        <v>62.14</v>
      </c>
      <c r="F46" s="10">
        <f t="shared" si="0"/>
        <v>62.26</v>
      </c>
    </row>
    <row r="47" spans="1:6" x14ac:dyDescent="0.25">
      <c r="A47" s="26"/>
      <c r="B47" s="7" t="s">
        <v>41</v>
      </c>
      <c r="C47" s="8">
        <v>1.0016</v>
      </c>
      <c r="D47" s="8">
        <v>1.00197</v>
      </c>
      <c r="E47" s="10">
        <v>62.14</v>
      </c>
      <c r="F47" s="10">
        <f t="shared" si="0"/>
        <v>62.26</v>
      </c>
    </row>
    <row r="48" spans="1:6" x14ac:dyDescent="0.25">
      <c r="A48" s="26"/>
      <c r="B48" s="7" t="s">
        <v>42</v>
      </c>
      <c r="C48" s="8">
        <v>1.0018</v>
      </c>
      <c r="D48" s="8">
        <v>1.00197</v>
      </c>
      <c r="E48" s="10">
        <v>62.14</v>
      </c>
      <c r="F48" s="10">
        <f t="shared" si="0"/>
        <v>62.26</v>
      </c>
    </row>
    <row r="49" spans="1:6" x14ac:dyDescent="0.25">
      <c r="A49" s="26"/>
      <c r="B49" s="7" t="s">
        <v>43</v>
      </c>
      <c r="C49" s="8">
        <v>1.0019</v>
      </c>
      <c r="D49" s="8">
        <v>1.00197</v>
      </c>
      <c r="E49" s="10">
        <v>62.14</v>
      </c>
      <c r="F49" s="10">
        <f t="shared" si="0"/>
        <v>62.26</v>
      </c>
    </row>
    <row r="50" spans="1:6" x14ac:dyDescent="0.25">
      <c r="A50" s="26"/>
      <c r="B50" s="7" t="s">
        <v>44</v>
      </c>
      <c r="C50" s="12">
        <v>1.002</v>
      </c>
      <c r="D50" s="8">
        <v>1.00197</v>
      </c>
      <c r="E50" s="10">
        <v>62.14</v>
      </c>
      <c r="F50" s="10">
        <f t="shared" si="0"/>
        <v>62.26</v>
      </c>
    </row>
    <row r="51" spans="1:6" x14ac:dyDescent="0.25">
      <c r="A51" s="26"/>
      <c r="B51" s="7" t="s">
        <v>45</v>
      </c>
      <c r="C51" s="8">
        <v>1.0021</v>
      </c>
      <c r="D51" s="8">
        <v>1.00197</v>
      </c>
      <c r="E51" s="10">
        <v>62.14</v>
      </c>
      <c r="F51" s="10">
        <f t="shared" si="0"/>
        <v>62.26</v>
      </c>
    </row>
    <row r="52" spans="1:6" x14ac:dyDescent="0.25">
      <c r="A52" s="26"/>
      <c r="B52" s="7" t="s">
        <v>46</v>
      </c>
      <c r="C52" s="8">
        <v>1.0021</v>
      </c>
      <c r="D52" s="8">
        <v>1.00197</v>
      </c>
      <c r="E52" s="10">
        <v>62.14</v>
      </c>
      <c r="F52" s="10">
        <f t="shared" si="0"/>
        <v>62.26</v>
      </c>
    </row>
    <row r="53" spans="1:6" x14ac:dyDescent="0.25">
      <c r="A53" s="26"/>
      <c r="B53" s="7" t="s">
        <v>47</v>
      </c>
      <c r="C53" s="8">
        <v>1.0022</v>
      </c>
      <c r="D53" s="8">
        <v>1.00197</v>
      </c>
      <c r="E53" s="10">
        <v>62.14</v>
      </c>
      <c r="F53" s="10">
        <f t="shared" si="0"/>
        <v>62.26</v>
      </c>
    </row>
    <row r="54" spans="1:6" x14ac:dyDescent="0.25">
      <c r="A54" s="25"/>
      <c r="B54" s="7" t="s">
        <v>48</v>
      </c>
      <c r="C54" s="8">
        <v>1.0024</v>
      </c>
      <c r="D54" s="8">
        <v>1.00197</v>
      </c>
      <c r="E54" s="10">
        <v>62.14</v>
      </c>
      <c r="F54" s="10">
        <f t="shared" si="0"/>
        <v>62.26</v>
      </c>
    </row>
    <row r="55" spans="1:6" x14ac:dyDescent="0.25">
      <c r="A55" s="11"/>
      <c r="B55" s="7"/>
      <c r="C55" s="8"/>
      <c r="D55" s="8"/>
      <c r="E55" s="10"/>
      <c r="F55" s="10"/>
    </row>
    <row r="56" spans="1:6" ht="17.25" customHeight="1" x14ac:dyDescent="0.25">
      <c r="A56" s="24">
        <v>7</v>
      </c>
      <c r="B56" s="7" t="s">
        <v>49</v>
      </c>
      <c r="C56" s="8">
        <v>1.0024999999999999</v>
      </c>
      <c r="D56" s="8">
        <v>1.00298</v>
      </c>
      <c r="E56" s="10">
        <v>62.14</v>
      </c>
      <c r="F56" s="10">
        <f t="shared" si="0"/>
        <v>62.33</v>
      </c>
    </row>
    <row r="57" spans="1:6" x14ac:dyDescent="0.25">
      <c r="A57" s="26"/>
      <c r="B57" s="7" t="s">
        <v>50</v>
      </c>
      <c r="C57" s="8">
        <v>1.0026999999999999</v>
      </c>
      <c r="D57" s="8">
        <v>1.00298</v>
      </c>
      <c r="E57" s="10">
        <v>62.14</v>
      </c>
      <c r="F57" s="10">
        <f t="shared" si="0"/>
        <v>62.33</v>
      </c>
    </row>
    <row r="58" spans="1:6" x14ac:dyDescent="0.25">
      <c r="A58" s="26"/>
      <c r="B58" s="7" t="s">
        <v>51</v>
      </c>
      <c r="C58" s="12">
        <v>1.0029999999999999</v>
      </c>
      <c r="D58" s="8">
        <v>1.00298</v>
      </c>
      <c r="E58" s="10">
        <v>62.14</v>
      </c>
      <c r="F58" s="10">
        <f t="shared" si="0"/>
        <v>62.33</v>
      </c>
    </row>
    <row r="59" spans="1:6" x14ac:dyDescent="0.25">
      <c r="A59" s="26"/>
      <c r="B59" s="7" t="s">
        <v>52</v>
      </c>
      <c r="C59" s="8">
        <v>1.0033000000000001</v>
      </c>
      <c r="D59" s="8">
        <v>1.00298</v>
      </c>
      <c r="E59" s="10">
        <v>62.14</v>
      </c>
      <c r="F59" s="10">
        <f t="shared" si="0"/>
        <v>62.33</v>
      </c>
    </row>
    <row r="60" spans="1:6" x14ac:dyDescent="0.25">
      <c r="A60" s="25"/>
      <c r="B60" s="7" t="s">
        <v>53</v>
      </c>
      <c r="C60" s="8">
        <v>1.0034000000000001</v>
      </c>
      <c r="D60" s="8">
        <v>1.00298</v>
      </c>
      <c r="E60" s="10">
        <v>62.14</v>
      </c>
      <c r="F60" s="10">
        <f t="shared" si="0"/>
        <v>62.33</v>
      </c>
    </row>
    <row r="61" spans="1:6" x14ac:dyDescent="0.25">
      <c r="A61" s="11"/>
      <c r="B61" s="7"/>
      <c r="C61" s="8"/>
      <c r="D61" s="8"/>
      <c r="E61" s="10"/>
      <c r="F61" s="10"/>
    </row>
    <row r="62" spans="1:6" x14ac:dyDescent="0.25">
      <c r="A62" s="24">
        <v>8</v>
      </c>
      <c r="B62" s="7" t="s">
        <v>54</v>
      </c>
      <c r="C62" s="8">
        <v>1.0035000000000001</v>
      </c>
      <c r="D62" s="12">
        <v>1.00373</v>
      </c>
      <c r="E62" s="10">
        <v>62.14</v>
      </c>
      <c r="F62" s="10">
        <f t="shared" si="0"/>
        <v>62.37</v>
      </c>
    </row>
    <row r="63" spans="1:6" x14ac:dyDescent="0.25">
      <c r="A63" s="26"/>
      <c r="B63" s="7" t="s">
        <v>55</v>
      </c>
      <c r="C63" s="8">
        <v>1.0035000000000001</v>
      </c>
      <c r="D63" s="12">
        <v>1.00373</v>
      </c>
      <c r="E63" s="10">
        <v>62.14</v>
      </c>
      <c r="F63" s="10">
        <f t="shared" si="0"/>
        <v>62.37</v>
      </c>
    </row>
    <row r="64" spans="1:6" x14ac:dyDescent="0.25">
      <c r="A64" s="26"/>
      <c r="B64" s="7" t="s">
        <v>56</v>
      </c>
      <c r="C64" s="8">
        <v>1.0036</v>
      </c>
      <c r="D64" s="12">
        <v>1.00373</v>
      </c>
      <c r="E64" s="10">
        <v>62.14</v>
      </c>
      <c r="F64" s="10">
        <f t="shared" si="0"/>
        <v>62.37</v>
      </c>
    </row>
    <row r="65" spans="1:6" x14ac:dyDescent="0.25">
      <c r="A65" s="26"/>
      <c r="B65" s="7" t="s">
        <v>57</v>
      </c>
      <c r="C65" s="8">
        <v>1.0038</v>
      </c>
      <c r="D65" s="12">
        <v>1.00373</v>
      </c>
      <c r="E65" s="10">
        <v>62.14</v>
      </c>
      <c r="F65" s="10">
        <f t="shared" si="0"/>
        <v>62.37</v>
      </c>
    </row>
    <row r="66" spans="1:6" x14ac:dyDescent="0.25">
      <c r="A66" s="26"/>
      <c r="B66" s="7" t="s">
        <v>58</v>
      </c>
      <c r="C66" s="8">
        <v>1.0039</v>
      </c>
      <c r="D66" s="12">
        <v>1.00373</v>
      </c>
      <c r="E66" s="10">
        <v>62.14</v>
      </c>
      <c r="F66" s="10">
        <f t="shared" si="0"/>
        <v>62.37</v>
      </c>
    </row>
    <row r="67" spans="1:6" x14ac:dyDescent="0.25">
      <c r="A67" s="25"/>
      <c r="B67" s="7" t="s">
        <v>59</v>
      </c>
      <c r="C67" s="8">
        <v>1.0041</v>
      </c>
      <c r="D67" s="12">
        <v>1.00373</v>
      </c>
      <c r="E67" s="10">
        <v>62.14</v>
      </c>
      <c r="F67" s="10">
        <f t="shared" si="0"/>
        <v>62.37</v>
      </c>
    </row>
    <row r="68" spans="1:6" x14ac:dyDescent="0.25">
      <c r="A68" s="11"/>
      <c r="B68" s="7"/>
      <c r="C68" s="8"/>
      <c r="D68" s="12"/>
      <c r="E68" s="10"/>
      <c r="F68" s="10"/>
    </row>
    <row r="69" spans="1:6" x14ac:dyDescent="0.25">
      <c r="A69" s="24">
        <v>9</v>
      </c>
      <c r="B69" s="7" t="s">
        <v>60</v>
      </c>
      <c r="C69" s="8">
        <v>1.0044999999999999</v>
      </c>
      <c r="D69" s="12">
        <v>1.00532</v>
      </c>
      <c r="E69" s="10">
        <v>62.14</v>
      </c>
      <c r="F69" s="10">
        <f t="shared" si="0"/>
        <v>62.47</v>
      </c>
    </row>
    <row r="70" spans="1:6" x14ac:dyDescent="0.25">
      <c r="A70" s="26"/>
      <c r="B70" s="7" t="s">
        <v>61</v>
      </c>
      <c r="C70" s="8">
        <v>1.0045999999999999</v>
      </c>
      <c r="D70" s="12">
        <v>1.00532</v>
      </c>
      <c r="E70" s="10">
        <v>62.14</v>
      </c>
      <c r="F70" s="10">
        <f t="shared" si="0"/>
        <v>62.47</v>
      </c>
    </row>
    <row r="71" spans="1:6" x14ac:dyDescent="0.25">
      <c r="A71" s="26"/>
      <c r="B71" s="7" t="s">
        <v>62</v>
      </c>
      <c r="C71" s="8">
        <v>1.0046999999999999</v>
      </c>
      <c r="D71" s="12">
        <v>1.00532</v>
      </c>
      <c r="E71" s="10">
        <v>62.14</v>
      </c>
      <c r="F71" s="10">
        <f t="shared" si="0"/>
        <v>62.47</v>
      </c>
    </row>
    <row r="72" spans="1:6" x14ac:dyDescent="0.25">
      <c r="A72" s="26"/>
      <c r="B72" s="7" t="s">
        <v>63</v>
      </c>
      <c r="C72" s="8">
        <v>1.0053000000000001</v>
      </c>
      <c r="D72" s="12">
        <v>1.00532</v>
      </c>
      <c r="E72" s="10">
        <v>62.14</v>
      </c>
      <c r="F72" s="10">
        <f t="shared" ref="F72:F73" si="1">ROUND(E72*D72,2)</f>
        <v>62.47</v>
      </c>
    </row>
    <row r="73" spans="1:6" x14ac:dyDescent="0.25">
      <c r="A73" s="25"/>
      <c r="B73" s="7" t="s">
        <v>64</v>
      </c>
      <c r="C73" s="8">
        <v>1.0075000000000001</v>
      </c>
      <c r="D73" s="12">
        <v>1.00532</v>
      </c>
      <c r="E73" s="10">
        <v>62.14</v>
      </c>
      <c r="F73" s="10">
        <f t="shared" si="1"/>
        <v>62.47</v>
      </c>
    </row>
  </sheetData>
  <mergeCells count="11">
    <mergeCell ref="A22:A27"/>
    <mergeCell ref="D2:F2"/>
    <mergeCell ref="B4:F4"/>
    <mergeCell ref="A7:A8"/>
    <mergeCell ref="A10:A12"/>
    <mergeCell ref="A14:A20"/>
    <mergeCell ref="A29:A44"/>
    <mergeCell ref="A46:A54"/>
    <mergeCell ref="A56:A60"/>
    <mergeCell ref="A62:A67"/>
    <mergeCell ref="A69:A73"/>
  </mergeCells>
  <pageMargins left="0.11811023622047245" right="0.11811023622047245" top="0.35433070866141736" bottom="0.15748031496062992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26 </vt:lpstr>
      <vt:lpstr>Приложение 26  (протокол 106)</vt:lpstr>
      <vt:lpstr>'Приложение 26 '!Заголовки_для_печати</vt:lpstr>
      <vt:lpstr>'Приложение 26  (протокол 106)'!Заголовки_для_печати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Галкова</dc:creator>
  <cp:lastModifiedBy>Гузель Самойлова</cp:lastModifiedBy>
  <cp:lastPrinted>2019-11-25T06:25:55Z</cp:lastPrinted>
  <dcterms:created xsi:type="dcterms:W3CDTF">2018-12-19T04:43:48Z</dcterms:created>
  <dcterms:modified xsi:type="dcterms:W3CDTF">2019-11-27T04:24:49Z</dcterms:modified>
</cp:coreProperties>
</file>